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-15" yWindow="-15" windowWidth="11970" windowHeight="6615"/>
  </bookViews>
  <sheets>
    <sheet name="11.14.1_2017" sheetId="1" r:id="rId1"/>
  </sheets>
  <definedNames>
    <definedName name="_Regression_Int" localSheetId="0" hidden="1">1</definedName>
    <definedName name="A_IMPRESIÓN_IM">'11.14.1_2017'!$A$1:$G$51</definedName>
    <definedName name="_xlnm.Print_Area" localSheetId="0">'11.14.1_2017'!$A$1:$G$54</definedName>
    <definedName name="Imprimir_área_IM" localSheetId="0">'11.14.1_2017'!$A$1:$G$51</definedName>
    <definedName name="PRINT_AREA">'11.14.1_2017'!$A$1:$G$51</definedName>
    <definedName name="PRINT_AREA_MI">'11.14.1_2017'!$A$1:$G$51</definedName>
  </definedNames>
  <calcPr calcId="152511"/>
</workbook>
</file>

<file path=xl/calcChain.xml><?xml version="1.0" encoding="utf-8"?>
<calcChain xmlns="http://schemas.openxmlformats.org/spreadsheetml/2006/main">
  <c r="F14" i="1" l="1"/>
  <c r="F20" i="1"/>
  <c r="F12" i="1"/>
  <c r="G32" i="1"/>
  <c r="E20" i="1"/>
  <c r="E12" i="1" s="1"/>
  <c r="D20" i="1"/>
  <c r="C20" i="1"/>
  <c r="C12" i="1" s="1"/>
  <c r="B20" i="1"/>
  <c r="G18" i="1"/>
  <c r="E14" i="1"/>
  <c r="D14" i="1"/>
  <c r="D12" i="1" s="1"/>
  <c r="C14" i="1"/>
  <c r="B14" i="1"/>
  <c r="B12" i="1" s="1"/>
  <c r="G20" i="1"/>
  <c r="G14" i="1"/>
  <c r="G12" i="1" s="1"/>
</calcChain>
</file>

<file path=xl/sharedStrings.xml><?xml version="1.0" encoding="utf-8"?>
<sst xmlns="http://schemas.openxmlformats.org/spreadsheetml/2006/main" count="51" uniqueCount="47">
  <si>
    <t xml:space="preserve">                                                                                                                                        </t>
  </si>
  <si>
    <t>Entidad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</si>
  <si>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</si>
  <si>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</si>
  <si>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</si>
  <si>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</si>
  <si>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</si>
  <si>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</si>
  <si>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</si>
  <si>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</si>
  <si>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</si>
  <si>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</si>
  <si>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</si>
  <si>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</si>
  <si>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</si>
  <si>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</si>
  <si>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</si>
  <si>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</si>
  <si>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</si>
  <si>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</si>
  <si>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</si>
  <si>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</si>
  <si>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</si>
  <si>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</si>
  <si>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</si>
  <si>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</si>
  <si>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</si>
  <si>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</si>
  <si>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</si>
  <si>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</si>
  <si>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</si>
  <si>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</si>
  <si>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</si>
  <si>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</si>
  <si>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</si>
  <si>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Estados</t>
  </si>
  <si>
    <t>Jalisco</t>
  </si>
  <si>
    <t>Michoacán</t>
  </si>
  <si>
    <t>Veracruz</t>
  </si>
  <si>
    <t>Discapacitados</t>
  </si>
  <si>
    <t>Evaluación Médico Deportiva</t>
  </si>
  <si>
    <t>Desempeño Físico</t>
  </si>
  <si>
    <t>Educación para la Salud</t>
  </si>
  <si>
    <t>Cultura Física (Activación Física)</t>
  </si>
  <si>
    <t>Ciudad de México</t>
  </si>
  <si>
    <t>11.14.1 Derechohabientes Atendidos por proyecto en Deporte para la Salud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</si>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</sst>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2" fillId="0" borderId="0" xfId="0" applyFont="1"/>
    <xf numFmtId="37" fontId="3" fillId="0" borderId="0" xfId="0" applyNumberFormat="1" applyFont="1" applyAlignment="1" applyProtection="1">
      <alignment horizontal="left"/>
    </xf>
    <xf numFmtId="37" fontId="3" fillId="0" borderId="0" xfId="0" applyFont="1"/>
    <xf numFmtId="37" fontId="4" fillId="0" borderId="0" xfId="0" applyNumberFormat="1" applyFont="1" applyAlignment="1" applyProtection="1">
      <alignment horizontal="right"/>
    </xf>
    <xf numFmtId="37" fontId="8" fillId="0" borderId="0" xfId="0" applyFont="1" applyAlignment="1"/>
    <xf numFmtId="37" fontId="1" fillId="0" borderId="0" xfId="0" applyFont="1"/>
    <xf numFmtId="37" fontId="6" fillId="0" borderId="0" xfId="0" applyNumberFormat="1" applyFont="1" applyAlignment="1" applyProtection="1">
      <alignment horizontal="left" indent="1"/>
    </xf>
    <xf numFmtId="37" fontId="7" fillId="0" borderId="0" xfId="0" applyNumberFormat="1" applyFont="1" applyAlignment="1" applyProtection="1">
      <alignment horizontal="left" indent="1"/>
    </xf>
    <xf numFmtId="37" fontId="7" fillId="0" borderId="0" xfId="0" applyNumberFormat="1" applyFont="1" applyAlignment="1" applyProtection="1">
      <alignment horizontal="right"/>
    </xf>
    <xf numFmtId="37" fontId="0" fillId="0" borderId="0" xfId="0" applyAlignment="1">
      <alignment vertical="center"/>
    </xf>
    <xf numFmtId="37" fontId="1" fillId="0" borderId="0" xfId="0" applyFont="1" applyAlignment="1">
      <alignment vertical="center"/>
    </xf>
    <xf numFmtId="37" fontId="1" fillId="0" borderId="0" xfId="0" applyNumberFormat="1" applyFont="1" applyAlignment="1" applyProtection="1">
      <alignment horizontal="left"/>
    </xf>
    <xf numFmtId="37" fontId="1" fillId="0" borderId="0" xfId="0" applyFont="1" applyAlignment="1">
      <alignment horizontal="right"/>
    </xf>
    <xf numFmtId="37" fontId="6" fillId="0" borderId="0" xfId="0" applyNumberFormat="1" applyFont="1" applyAlignment="1" applyProtection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 applyAlignment="1">
      <alignment horizontal="right"/>
    </xf>
    <xf numFmtId="37" fontId="7" fillId="0" borderId="2" xfId="0" applyNumberFormat="1" applyFont="1" applyBorder="1" applyAlignment="1" applyProtection="1">
      <alignment horizontal="left" indent="1"/>
    </xf>
    <xf numFmtId="37" fontId="7" fillId="0" borderId="2" xfId="0" applyNumberFormat="1" applyFont="1" applyBorder="1" applyAlignment="1" applyProtection="1">
      <alignment horizontal="right"/>
    </xf>
    <xf numFmtId="37" fontId="6" fillId="2" borderId="0" xfId="0" applyNumberFormat="1" applyFont="1" applyFill="1" applyAlignment="1" applyProtection="1">
      <alignment horizontal="left" indent="1"/>
    </xf>
    <xf numFmtId="37" fontId="10" fillId="2" borderId="3" xfId="0" applyNumberFormat="1" applyFont="1" applyFill="1" applyBorder="1" applyAlignment="1" applyProtection="1">
      <alignment horizontal="center" vertical="center"/>
    </xf>
    <xf numFmtId="37" fontId="10" fillId="2" borderId="3" xfId="0" applyFont="1" applyFill="1" applyBorder="1" applyAlignment="1">
      <alignment horizontal="center" vertical="center" wrapText="1"/>
    </xf>
    <xf numFmtId="37" fontId="10" fillId="2" borderId="3" xfId="0" applyNumberFormat="1" applyFont="1" applyFill="1" applyBorder="1" applyAlignment="1" applyProtection="1">
      <alignment horizontal="center" vertical="center" wrapText="1"/>
    </xf>
    <xf numFmtId="37" fontId="7" fillId="0" borderId="1" xfId="0" applyNumberFormat="1" applyFont="1" applyBorder="1" applyAlignment="1" applyProtection="1">
      <alignment horizontal="left"/>
    </xf>
    <xf numFmtId="37" fontId="7" fillId="0" borderId="1" xfId="0" applyFont="1" applyBorder="1" applyAlignment="1">
      <alignment horizontal="right"/>
    </xf>
    <xf numFmtId="37" fontId="4" fillId="0" borderId="0" xfId="0" applyNumberFormat="1" applyFont="1" applyAlignment="1" applyProtection="1">
      <alignment horizontal="right"/>
    </xf>
    <xf numFmtId="37" fontId="5" fillId="2" borderId="0" xfId="0" applyNumberFormat="1" applyFont="1" applyFill="1" applyAlignment="1" applyProtection="1">
      <alignment horizontal="center" vertical="center"/>
    </xf>
    <xf numFmtId="37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802481</xdr:colOff>
      <xdr:row>0</xdr:row>
      <xdr:rowOff>0</xdr:rowOff>
    </xdr:from>
    <xdr:to>
      <xdr:col>6</xdr:col>
      <xdr:colOff>1602581</xdr:colOff>
      <xdr:row>4</xdr:row>
      <xdr:rowOff>154781</xdr:rowOff>
    </xdr:to>
    <xdr:pic>
      <xdr:nvPicPr>
        <xdr:cNvPr id="113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684669" y="0"/>
          <a:ext cx="2526506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2631281</xdr:colOff>
      <xdr:row>4</xdr:row>
      <xdr:rowOff>171450</xdr:rowOff>
    </xdr:to>
    <xdr:pic>
      <xdr:nvPicPr>
        <xdr:cNvPr id="113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31281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70"/>
  <sheetViews>
    <sheetView showGridLines="0" tabSelected="1" zoomScaleNormal="100" zoomScaleSheetLayoutView="70" workbookViewId="0">
      <selection activeCell="A8" sqref="A8:G8"/>
    </sheetView>
  </sheetViews>
  <sheetFormatPr baseColWidth="10" defaultColWidth="9.625" defaultRowHeight="12" x14ac:dyDescent="0.15"/>
  <cols>
    <col min="1" max="1" width="39" customWidth="1"/>
    <col min="2" max="6" width="22.625" customWidth="1"/>
    <col min="7" max="7" width="21.375" customWidth="1"/>
    <col min="8" max="8" width="4.625" customWidth="1"/>
  </cols>
  <sheetData>
    <row r="1" spans="1:11" ht="15.75" customHeight="1" x14ac:dyDescent="0.2">
      <c r="A1" s="25"/>
      <c r="B1" s="25"/>
      <c r="C1" s="25"/>
      <c r="D1" s="25"/>
      <c r="E1" s="25"/>
      <c r="F1" s="25"/>
      <c r="G1" s="1"/>
    </row>
    <row r="2" spans="1:11" ht="15.75" customHeight="1" x14ac:dyDescent="0.2">
      <c r="A2" s="4"/>
      <c r="B2" s="4"/>
      <c r="C2" s="4"/>
      <c r="D2" s="4"/>
      <c r="E2" s="4"/>
      <c r="F2" s="4"/>
      <c r="G2" s="1"/>
    </row>
    <row r="3" spans="1:11" ht="15.75" customHeight="1" x14ac:dyDescent="0.2">
      <c r="A3" s="4"/>
      <c r="B3" s="4"/>
      <c r="C3" s="4"/>
      <c r="D3" s="4"/>
      <c r="E3" s="4"/>
      <c r="F3" s="4"/>
      <c r="G3" s="1"/>
    </row>
    <row r="4" spans="1:11" ht="15.75" customHeight="1" x14ac:dyDescent="0.2">
      <c r="A4" s="4"/>
      <c r="B4" s="4"/>
      <c r="C4" s="4"/>
      <c r="D4" s="4"/>
      <c r="E4" s="4"/>
      <c r="F4" s="4"/>
      <c r="G4" s="1"/>
    </row>
    <row r="5" spans="1:11" ht="15.75" customHeight="1" x14ac:dyDescent="0.2">
      <c r="A5" s="4"/>
      <c r="B5" s="4"/>
      <c r="C5" s="4"/>
      <c r="D5" s="4"/>
      <c r="E5" s="4"/>
      <c r="F5" s="4"/>
      <c r="G5" s="1"/>
    </row>
    <row r="6" spans="1:11" ht="16.5" customHeight="1" x14ac:dyDescent="0.25">
      <c r="A6" s="27" t="s">
        <v>46</v>
      </c>
      <c r="B6" s="27"/>
      <c r="C6" s="27"/>
      <c r="D6" s="27"/>
      <c r="E6" s="27"/>
      <c r="F6" s="27"/>
      <c r="G6" s="27"/>
      <c r="H6" s="5"/>
    </row>
    <row r="7" spans="1:11" ht="12.75" customHeight="1" x14ac:dyDescent="0.2">
      <c r="A7" s="2" t="s">
        <v>0</v>
      </c>
      <c r="B7" s="3"/>
      <c r="C7" s="3"/>
      <c r="D7" s="3"/>
      <c r="E7" s="3"/>
      <c r="F7" s="3"/>
      <c r="G7" s="1"/>
    </row>
    <row r="8" spans="1:11" s="10" customFormat="1" ht="38.25" customHeight="1" x14ac:dyDescent="0.15">
      <c r="A8" s="26" t="s">
        <v>45</v>
      </c>
      <c r="B8" s="26"/>
      <c r="C8" s="26"/>
      <c r="D8" s="26"/>
      <c r="E8" s="26"/>
      <c r="F8" s="26"/>
      <c r="G8" s="26"/>
      <c r="H8" s="11"/>
      <c r="I8" s="11"/>
      <c r="J8" s="11"/>
      <c r="K8" s="11"/>
    </row>
    <row r="9" spans="1:11" ht="12.75" customHeight="1" x14ac:dyDescent="0.2">
      <c r="A9" s="12" t="s">
        <v>0</v>
      </c>
      <c r="B9" s="13"/>
      <c r="C9" s="13"/>
      <c r="D9" s="13"/>
      <c r="E9" s="13"/>
      <c r="F9" s="13"/>
      <c r="G9" s="13"/>
      <c r="H9" s="6"/>
      <c r="I9" s="6"/>
      <c r="J9" s="6"/>
      <c r="K9" s="6"/>
    </row>
    <row r="10" spans="1:11" ht="30" customHeight="1" x14ac:dyDescent="0.2">
      <c r="A10" s="20" t="s">
        <v>1</v>
      </c>
      <c r="B10" s="21" t="s">
        <v>39</v>
      </c>
      <c r="C10" s="22" t="s">
        <v>40</v>
      </c>
      <c r="D10" s="22" t="s">
        <v>41</v>
      </c>
      <c r="E10" s="22" t="s">
        <v>42</v>
      </c>
      <c r="F10" s="22" t="s">
        <v>43</v>
      </c>
      <c r="G10" s="20" t="s">
        <v>2</v>
      </c>
      <c r="H10" s="6"/>
      <c r="I10" s="6"/>
      <c r="J10" s="6"/>
      <c r="K10" s="6"/>
    </row>
    <row r="11" spans="1:11" ht="15.75" x14ac:dyDescent="0.25">
      <c r="A11" s="23"/>
      <c r="B11" s="24"/>
      <c r="C11" s="24"/>
      <c r="D11" s="24"/>
      <c r="E11" s="24"/>
      <c r="F11" s="24"/>
      <c r="G11" s="24"/>
      <c r="H11" s="6"/>
      <c r="I11" s="6"/>
      <c r="J11" s="6"/>
      <c r="K11" s="6"/>
    </row>
    <row r="12" spans="1:11" ht="15" customHeight="1" x14ac:dyDescent="0.25">
      <c r="A12" s="7" t="s">
        <v>2</v>
      </c>
      <c r="B12" s="14">
        <f t="shared" ref="B12:G12" si="0">+B14+B20</f>
        <v>25760</v>
      </c>
      <c r="C12" s="14">
        <f t="shared" si="0"/>
        <v>61078</v>
      </c>
      <c r="D12" s="14">
        <f t="shared" si="0"/>
        <v>71288</v>
      </c>
      <c r="E12" s="14">
        <f t="shared" si="0"/>
        <v>86064</v>
      </c>
      <c r="F12" s="14">
        <f t="shared" si="0"/>
        <v>100091</v>
      </c>
      <c r="G12" s="14">
        <f t="shared" si="0"/>
        <v>344281</v>
      </c>
      <c r="H12" s="6"/>
      <c r="I12" s="6"/>
      <c r="J12" s="6"/>
      <c r="K12" s="6"/>
    </row>
    <row r="13" spans="1:11" ht="15" customHeight="1" x14ac:dyDescent="0.25">
      <c r="A13" s="7" t="s">
        <v>0</v>
      </c>
      <c r="B13" s="14"/>
      <c r="C13" s="14"/>
      <c r="D13" s="14"/>
      <c r="E13" s="14"/>
      <c r="F13" s="14"/>
      <c r="G13" s="15"/>
      <c r="H13" s="6"/>
      <c r="I13" s="6"/>
      <c r="J13" s="6"/>
      <c r="K13" s="6"/>
    </row>
    <row r="14" spans="1:11" ht="15" customHeight="1" x14ac:dyDescent="0.25">
      <c r="A14" s="19" t="s">
        <v>44</v>
      </c>
      <c r="B14" s="14">
        <f t="shared" ref="B14:G14" si="1">SUM(B15:B18)</f>
        <v>7987</v>
      </c>
      <c r="C14" s="14">
        <f t="shared" si="1"/>
        <v>5294</v>
      </c>
      <c r="D14" s="14">
        <f t="shared" si="1"/>
        <v>31334</v>
      </c>
      <c r="E14" s="14">
        <f t="shared" si="1"/>
        <v>6832</v>
      </c>
      <c r="F14" s="14">
        <f t="shared" si="1"/>
        <v>18796</v>
      </c>
      <c r="G14" s="14">
        <f t="shared" si="1"/>
        <v>70243</v>
      </c>
      <c r="H14" s="6"/>
      <c r="I14" s="6"/>
      <c r="J14" s="6"/>
      <c r="K14" s="6"/>
    </row>
    <row r="15" spans="1:11" ht="15" customHeight="1" x14ac:dyDescent="0.25">
      <c r="A15" s="8" t="s">
        <v>3</v>
      </c>
      <c r="B15" s="9">
        <v>226</v>
      </c>
      <c r="C15" s="9">
        <v>277</v>
      </c>
      <c r="D15" s="9">
        <v>550</v>
      </c>
      <c r="E15" s="9">
        <v>206</v>
      </c>
      <c r="F15" s="9">
        <v>9777</v>
      </c>
      <c r="G15" s="9">
        <v>11036</v>
      </c>
      <c r="H15" s="6"/>
      <c r="I15" s="6"/>
      <c r="J15" s="6"/>
      <c r="K15" s="6"/>
    </row>
    <row r="16" spans="1:11" ht="15" customHeight="1" x14ac:dyDescent="0.25">
      <c r="A16" s="8" t="s">
        <v>4</v>
      </c>
      <c r="B16" s="9">
        <v>1877</v>
      </c>
      <c r="C16" s="9">
        <v>0</v>
      </c>
      <c r="D16" s="9">
        <v>0</v>
      </c>
      <c r="E16" s="9">
        <v>0</v>
      </c>
      <c r="F16" s="9">
        <v>0</v>
      </c>
      <c r="G16" s="9">
        <v>1877</v>
      </c>
      <c r="H16" s="6"/>
      <c r="I16" s="6"/>
      <c r="J16" s="6"/>
      <c r="K16" s="6"/>
    </row>
    <row r="17" spans="1:11" ht="15" customHeight="1" x14ac:dyDescent="0.25">
      <c r="A17" s="8" t="s">
        <v>5</v>
      </c>
      <c r="B17" s="9">
        <v>0</v>
      </c>
      <c r="C17" s="9">
        <v>0</v>
      </c>
      <c r="D17" s="9">
        <v>26005</v>
      </c>
      <c r="E17" s="9">
        <v>0</v>
      </c>
      <c r="F17" s="9">
        <v>0</v>
      </c>
      <c r="G17" s="9">
        <v>26005</v>
      </c>
      <c r="H17" s="6"/>
      <c r="I17" s="6"/>
      <c r="J17" s="6"/>
      <c r="K17" s="6"/>
    </row>
    <row r="18" spans="1:11" ht="15" customHeight="1" x14ac:dyDescent="0.25">
      <c r="A18" s="8" t="s">
        <v>6</v>
      </c>
      <c r="B18" s="9">
        <v>5884</v>
      </c>
      <c r="C18" s="9">
        <v>5017</v>
      </c>
      <c r="D18" s="9">
        <v>4779</v>
      </c>
      <c r="E18" s="9">
        <v>6626</v>
      </c>
      <c r="F18" s="9">
        <v>9019</v>
      </c>
      <c r="G18" s="9">
        <f>SUM(B18:F18)</f>
        <v>31325</v>
      </c>
      <c r="H18" s="6"/>
      <c r="I18" s="6"/>
      <c r="J18" s="6"/>
      <c r="K18" s="6"/>
    </row>
    <row r="19" spans="1:11" ht="12.75" customHeight="1" x14ac:dyDescent="0.25">
      <c r="A19" s="8" t="s">
        <v>0</v>
      </c>
      <c r="B19" s="16"/>
      <c r="C19" s="16"/>
      <c r="D19" s="16"/>
      <c r="E19" s="16"/>
      <c r="F19" s="16"/>
      <c r="G19" s="16"/>
      <c r="H19" s="6"/>
      <c r="I19" s="6"/>
      <c r="J19" s="6"/>
      <c r="K19" s="6"/>
    </row>
    <row r="20" spans="1:11" ht="15" customHeight="1" x14ac:dyDescent="0.25">
      <c r="A20" s="7" t="s">
        <v>35</v>
      </c>
      <c r="B20" s="14">
        <f t="shared" ref="B20:G20" si="2">SUM(B21:B51)</f>
        <v>17773</v>
      </c>
      <c r="C20" s="14">
        <f t="shared" si="2"/>
        <v>55784</v>
      </c>
      <c r="D20" s="14">
        <f t="shared" si="2"/>
        <v>39954</v>
      </c>
      <c r="E20" s="14">
        <f t="shared" si="2"/>
        <v>79232</v>
      </c>
      <c r="F20" s="14">
        <f t="shared" si="2"/>
        <v>81295</v>
      </c>
      <c r="G20" s="14">
        <f t="shared" si="2"/>
        <v>274038</v>
      </c>
      <c r="H20" s="6"/>
      <c r="I20" s="6"/>
      <c r="J20" s="6"/>
      <c r="K20" s="6"/>
    </row>
    <row r="21" spans="1:11" ht="15" customHeight="1" x14ac:dyDescent="0.25">
      <c r="A21" s="8" t="s">
        <v>7</v>
      </c>
      <c r="B21" s="9">
        <v>45</v>
      </c>
      <c r="C21" s="9">
        <v>62</v>
      </c>
      <c r="D21" s="9">
        <v>2158</v>
      </c>
      <c r="E21" s="9">
        <v>2488</v>
      </c>
      <c r="F21" s="9">
        <v>38</v>
      </c>
      <c r="G21" s="9">
        <v>4791</v>
      </c>
      <c r="H21" s="6"/>
      <c r="I21" s="6"/>
      <c r="J21" s="6"/>
      <c r="K21" s="6"/>
    </row>
    <row r="22" spans="1:11" ht="15" customHeight="1" x14ac:dyDescent="0.25">
      <c r="A22" s="8" t="s">
        <v>8</v>
      </c>
      <c r="B22" s="9">
        <v>123</v>
      </c>
      <c r="C22" s="9">
        <v>0</v>
      </c>
      <c r="D22" s="9">
        <v>0</v>
      </c>
      <c r="E22" s="9">
        <v>3549</v>
      </c>
      <c r="F22" s="9">
        <v>0</v>
      </c>
      <c r="G22" s="9">
        <v>3672</v>
      </c>
      <c r="H22" s="6"/>
      <c r="I22" s="6"/>
      <c r="J22" s="6"/>
      <c r="K22" s="6"/>
    </row>
    <row r="23" spans="1:11" ht="15" customHeight="1" x14ac:dyDescent="0.25">
      <c r="A23" s="8" t="s">
        <v>9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6"/>
      <c r="I23" s="6"/>
      <c r="J23" s="6"/>
      <c r="K23" s="6"/>
    </row>
    <row r="24" spans="1:11" ht="15" customHeight="1" x14ac:dyDescent="0.25">
      <c r="A24" s="8" t="s">
        <v>10</v>
      </c>
      <c r="B24" s="9">
        <v>2679</v>
      </c>
      <c r="C24" s="9">
        <v>0</v>
      </c>
      <c r="D24" s="9">
        <v>0</v>
      </c>
      <c r="E24" s="9">
        <v>5352</v>
      </c>
      <c r="F24" s="9">
        <v>5432</v>
      </c>
      <c r="G24" s="9">
        <v>13463</v>
      </c>
      <c r="H24" s="6"/>
      <c r="I24" s="6"/>
      <c r="J24" s="6"/>
      <c r="K24" s="6"/>
    </row>
    <row r="25" spans="1:11" ht="15" customHeight="1" x14ac:dyDescent="0.25">
      <c r="A25" s="8" t="s">
        <v>11</v>
      </c>
      <c r="B25" s="9">
        <v>3906</v>
      </c>
      <c r="C25" s="9">
        <v>345</v>
      </c>
      <c r="D25" s="9">
        <v>0</v>
      </c>
      <c r="E25" s="9">
        <v>7869</v>
      </c>
      <c r="F25" s="9">
        <v>1676</v>
      </c>
      <c r="G25" s="9">
        <v>13796</v>
      </c>
      <c r="H25" s="6"/>
      <c r="I25" s="6"/>
      <c r="J25" s="6"/>
      <c r="K25" s="6"/>
    </row>
    <row r="26" spans="1:11" ht="15" customHeight="1" x14ac:dyDescent="0.25">
      <c r="A26" s="8" t="s">
        <v>12</v>
      </c>
      <c r="B26" s="9">
        <v>909</v>
      </c>
      <c r="C26" s="9">
        <v>156</v>
      </c>
      <c r="D26" s="9">
        <v>3388</v>
      </c>
      <c r="E26" s="9">
        <v>4536</v>
      </c>
      <c r="F26" s="9">
        <v>4272</v>
      </c>
      <c r="G26" s="9">
        <v>13261</v>
      </c>
      <c r="H26" s="6"/>
      <c r="I26" s="6"/>
      <c r="J26" s="6"/>
      <c r="K26" s="6"/>
    </row>
    <row r="27" spans="1:11" ht="15" customHeight="1" x14ac:dyDescent="0.25">
      <c r="A27" s="8" t="s">
        <v>13</v>
      </c>
      <c r="B27" s="9">
        <v>567</v>
      </c>
      <c r="C27" s="9">
        <v>0</v>
      </c>
      <c r="D27" s="9">
        <v>3504</v>
      </c>
      <c r="E27" s="9">
        <v>0</v>
      </c>
      <c r="F27" s="9">
        <v>6711</v>
      </c>
      <c r="G27" s="9">
        <v>10782</v>
      </c>
      <c r="H27" s="6"/>
      <c r="I27" s="6"/>
      <c r="J27" s="6"/>
      <c r="K27" s="6"/>
    </row>
    <row r="28" spans="1:11" ht="15" customHeight="1" x14ac:dyDescent="0.25">
      <c r="A28" s="8" t="s">
        <v>14</v>
      </c>
      <c r="B28" s="9">
        <v>673</v>
      </c>
      <c r="C28" s="9">
        <v>0</v>
      </c>
      <c r="D28" s="9">
        <v>0</v>
      </c>
      <c r="E28" s="9">
        <v>0</v>
      </c>
      <c r="F28" s="9">
        <v>0</v>
      </c>
      <c r="G28" s="9">
        <v>673</v>
      </c>
      <c r="H28" s="6"/>
      <c r="I28" s="6"/>
      <c r="J28" s="6"/>
      <c r="K28" s="6"/>
    </row>
    <row r="29" spans="1:11" ht="15" customHeight="1" x14ac:dyDescent="0.25">
      <c r="A29" s="8" t="s">
        <v>15</v>
      </c>
      <c r="B29" s="9">
        <v>2555</v>
      </c>
      <c r="C29" s="9">
        <v>0</v>
      </c>
      <c r="D29" s="9">
        <v>0</v>
      </c>
      <c r="E29" s="9">
        <v>2105</v>
      </c>
      <c r="F29" s="9">
        <v>0</v>
      </c>
      <c r="G29" s="9">
        <v>4660</v>
      </c>
      <c r="H29" s="6"/>
      <c r="I29" s="6"/>
      <c r="J29" s="6"/>
      <c r="K29" s="6"/>
    </row>
    <row r="30" spans="1:11" ht="15" customHeight="1" x14ac:dyDescent="0.25">
      <c r="A30" s="8" t="s">
        <v>16</v>
      </c>
      <c r="B30" s="9">
        <v>0</v>
      </c>
      <c r="C30" s="9">
        <v>5376</v>
      </c>
      <c r="D30" s="9">
        <v>1243</v>
      </c>
      <c r="E30" s="9">
        <v>3360</v>
      </c>
      <c r="F30" s="9">
        <v>4755</v>
      </c>
      <c r="G30" s="9">
        <v>14734</v>
      </c>
      <c r="H30" s="6"/>
      <c r="I30" s="6"/>
      <c r="J30" s="6"/>
      <c r="K30" s="6"/>
    </row>
    <row r="31" spans="1:11" ht="15" customHeight="1" x14ac:dyDescent="0.25">
      <c r="A31" s="8" t="s">
        <v>17</v>
      </c>
      <c r="B31" s="9">
        <v>101</v>
      </c>
      <c r="C31" s="9">
        <v>0</v>
      </c>
      <c r="D31" s="9">
        <v>0</v>
      </c>
      <c r="E31" s="9">
        <v>24297</v>
      </c>
      <c r="F31" s="9">
        <v>0</v>
      </c>
      <c r="G31" s="9">
        <v>24398</v>
      </c>
      <c r="H31" s="6"/>
      <c r="I31" s="6"/>
      <c r="J31" s="6"/>
      <c r="K31" s="6"/>
    </row>
    <row r="32" spans="1:11" ht="15" customHeight="1" x14ac:dyDescent="0.25">
      <c r="A32" s="8" t="s">
        <v>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f>SUM(B32:F32)</f>
        <v>0</v>
      </c>
      <c r="H32" s="6"/>
      <c r="I32" s="6"/>
      <c r="J32" s="6"/>
      <c r="K32" s="6"/>
    </row>
    <row r="33" spans="1:11" ht="15" customHeight="1" x14ac:dyDescent="0.25">
      <c r="A33" s="8" t="s">
        <v>36</v>
      </c>
      <c r="B33" s="9">
        <v>0</v>
      </c>
      <c r="C33" s="9">
        <v>25526</v>
      </c>
      <c r="D33" s="9">
        <v>0</v>
      </c>
      <c r="E33" s="9">
        <v>130</v>
      </c>
      <c r="F33" s="9">
        <v>0</v>
      </c>
      <c r="G33" s="9">
        <v>25656</v>
      </c>
      <c r="H33" s="6"/>
      <c r="I33" s="6"/>
      <c r="J33" s="6"/>
      <c r="K33" s="6"/>
    </row>
    <row r="34" spans="1:11" ht="15" customHeight="1" x14ac:dyDescent="0.25">
      <c r="A34" s="8" t="s">
        <v>19</v>
      </c>
      <c r="B34" s="9">
        <v>540</v>
      </c>
      <c r="C34" s="9">
        <v>590</v>
      </c>
      <c r="D34" s="9">
        <v>1480</v>
      </c>
      <c r="E34" s="9">
        <v>1460</v>
      </c>
      <c r="F34" s="9">
        <v>3040</v>
      </c>
      <c r="G34" s="9">
        <v>7110</v>
      </c>
      <c r="H34" s="6"/>
      <c r="I34" s="6"/>
      <c r="J34" s="6"/>
      <c r="K34" s="6"/>
    </row>
    <row r="35" spans="1:11" ht="15" customHeight="1" x14ac:dyDescent="0.25">
      <c r="A35" s="8" t="s">
        <v>37</v>
      </c>
      <c r="B35" s="9">
        <v>0</v>
      </c>
      <c r="C35" s="9">
        <v>1735</v>
      </c>
      <c r="D35" s="9">
        <v>0</v>
      </c>
      <c r="E35" s="9">
        <v>1189</v>
      </c>
      <c r="F35" s="9">
        <v>3621</v>
      </c>
      <c r="G35" s="9">
        <v>6545</v>
      </c>
      <c r="H35" s="6"/>
      <c r="I35" s="6"/>
      <c r="J35" s="6"/>
      <c r="K35" s="6"/>
    </row>
    <row r="36" spans="1:11" ht="15" customHeight="1" x14ac:dyDescent="0.25">
      <c r="A36" s="8" t="s">
        <v>20</v>
      </c>
      <c r="B36" s="9">
        <v>0</v>
      </c>
      <c r="C36" s="9">
        <v>120</v>
      </c>
      <c r="D36" s="9">
        <v>6257</v>
      </c>
      <c r="E36" s="9">
        <v>0</v>
      </c>
      <c r="F36" s="9">
        <v>104</v>
      </c>
      <c r="G36" s="9">
        <v>6481</v>
      </c>
      <c r="H36" s="6"/>
      <c r="I36" s="6"/>
      <c r="J36" s="6"/>
      <c r="K36" s="6"/>
    </row>
    <row r="37" spans="1:11" ht="15" customHeight="1" x14ac:dyDescent="0.25">
      <c r="A37" s="8" t="s">
        <v>21</v>
      </c>
      <c r="B37" s="9">
        <v>580</v>
      </c>
      <c r="C37" s="9">
        <v>1315</v>
      </c>
      <c r="D37" s="9">
        <v>394</v>
      </c>
      <c r="E37" s="9">
        <v>1716</v>
      </c>
      <c r="F37" s="9">
        <v>8878</v>
      </c>
      <c r="G37" s="9">
        <v>12883</v>
      </c>
      <c r="H37" s="6"/>
      <c r="I37" s="6"/>
      <c r="J37" s="6"/>
      <c r="K37" s="6"/>
    </row>
    <row r="38" spans="1:11" ht="15" customHeight="1" x14ac:dyDescent="0.25">
      <c r="A38" s="8" t="s">
        <v>22</v>
      </c>
      <c r="B38" s="9">
        <v>0</v>
      </c>
      <c r="C38" s="9">
        <v>0</v>
      </c>
      <c r="D38" s="9">
        <v>0</v>
      </c>
      <c r="E38" s="9">
        <v>815</v>
      </c>
      <c r="F38" s="9">
        <v>0</v>
      </c>
      <c r="G38" s="9">
        <v>815</v>
      </c>
      <c r="H38" s="6"/>
      <c r="I38" s="6"/>
      <c r="J38" s="6"/>
      <c r="K38" s="6"/>
    </row>
    <row r="39" spans="1:11" ht="15" customHeight="1" x14ac:dyDescent="0.25">
      <c r="A39" s="8" t="s">
        <v>23</v>
      </c>
      <c r="B39" s="9">
        <v>0</v>
      </c>
      <c r="C39" s="9">
        <v>1614</v>
      </c>
      <c r="D39" s="9">
        <v>0</v>
      </c>
      <c r="E39" s="9">
        <v>0</v>
      </c>
      <c r="F39" s="9">
        <v>2118</v>
      </c>
      <c r="G39" s="9">
        <v>3732</v>
      </c>
      <c r="H39" s="6"/>
      <c r="I39" s="6"/>
      <c r="J39" s="6"/>
      <c r="K39" s="6"/>
    </row>
    <row r="40" spans="1:11" ht="15" customHeight="1" x14ac:dyDescent="0.25">
      <c r="A40" s="8" t="s">
        <v>24</v>
      </c>
      <c r="B40" s="9">
        <v>374</v>
      </c>
      <c r="C40" s="9">
        <v>886</v>
      </c>
      <c r="D40" s="9">
        <v>1150</v>
      </c>
      <c r="E40" s="9">
        <v>1120</v>
      </c>
      <c r="F40" s="9">
        <v>910</v>
      </c>
      <c r="G40" s="9">
        <v>4440</v>
      </c>
      <c r="H40" s="6"/>
      <c r="I40" s="6"/>
      <c r="J40" s="6"/>
      <c r="K40" s="6"/>
    </row>
    <row r="41" spans="1:11" ht="15" customHeight="1" x14ac:dyDescent="0.25">
      <c r="A41" s="8" t="s">
        <v>25</v>
      </c>
      <c r="B41" s="9">
        <v>0</v>
      </c>
      <c r="C41" s="9">
        <v>0</v>
      </c>
      <c r="D41" s="9">
        <v>2409</v>
      </c>
      <c r="E41" s="9">
        <v>2180</v>
      </c>
      <c r="F41" s="9">
        <v>746</v>
      </c>
      <c r="G41" s="9">
        <v>5335</v>
      </c>
      <c r="H41" s="6"/>
      <c r="I41" s="6"/>
      <c r="J41" s="6"/>
      <c r="K41" s="6"/>
    </row>
    <row r="42" spans="1:11" ht="15" customHeight="1" x14ac:dyDescent="0.25">
      <c r="A42" s="8" t="s">
        <v>26</v>
      </c>
      <c r="B42" s="9">
        <v>0</v>
      </c>
      <c r="C42" s="9">
        <v>0</v>
      </c>
      <c r="D42" s="9">
        <v>12150</v>
      </c>
      <c r="E42" s="9">
        <v>298</v>
      </c>
      <c r="F42" s="9">
        <v>790</v>
      </c>
      <c r="G42" s="9">
        <v>13238</v>
      </c>
      <c r="H42" s="6"/>
      <c r="I42" s="6"/>
      <c r="J42" s="6"/>
      <c r="K42" s="6"/>
    </row>
    <row r="43" spans="1:11" ht="15" customHeight="1" x14ac:dyDescent="0.25">
      <c r="A43" s="8" t="s">
        <v>27</v>
      </c>
      <c r="B43" s="9">
        <v>4678</v>
      </c>
      <c r="C43" s="9">
        <v>0</v>
      </c>
      <c r="D43" s="9">
        <v>0</v>
      </c>
      <c r="E43" s="9">
        <v>988</v>
      </c>
      <c r="F43" s="9">
        <v>13376</v>
      </c>
      <c r="G43" s="9">
        <v>19042</v>
      </c>
      <c r="H43" s="6"/>
      <c r="I43" s="6"/>
      <c r="J43" s="6"/>
      <c r="K43" s="6"/>
    </row>
    <row r="44" spans="1:11" ht="15" customHeight="1" x14ac:dyDescent="0.25">
      <c r="A44" s="8" t="s">
        <v>28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6"/>
      <c r="I44" s="6"/>
      <c r="J44" s="6"/>
      <c r="K44" s="6"/>
    </row>
    <row r="45" spans="1:11" ht="15" customHeight="1" x14ac:dyDescent="0.25">
      <c r="A45" s="8" t="s">
        <v>29</v>
      </c>
      <c r="B45" s="9">
        <v>0</v>
      </c>
      <c r="C45" s="9">
        <v>932</v>
      </c>
      <c r="D45" s="9">
        <v>160</v>
      </c>
      <c r="E45" s="9">
        <v>1059</v>
      </c>
      <c r="F45" s="9">
        <v>140</v>
      </c>
      <c r="G45" s="9">
        <v>2291</v>
      </c>
      <c r="H45" s="6"/>
      <c r="I45" s="6"/>
      <c r="J45" s="6"/>
      <c r="K45" s="6"/>
    </row>
    <row r="46" spans="1:11" ht="15" customHeight="1" x14ac:dyDescent="0.25">
      <c r="A46" s="8" t="s">
        <v>30</v>
      </c>
      <c r="B46" s="9">
        <v>0</v>
      </c>
      <c r="C46" s="9">
        <v>82</v>
      </c>
      <c r="D46" s="9">
        <v>0</v>
      </c>
      <c r="E46" s="9">
        <v>7305</v>
      </c>
      <c r="F46" s="9">
        <v>0</v>
      </c>
      <c r="G46" s="9">
        <v>7387</v>
      </c>
      <c r="H46" s="6"/>
      <c r="I46" s="6"/>
      <c r="J46" s="6"/>
      <c r="K46" s="6"/>
    </row>
    <row r="47" spans="1:11" ht="15" customHeight="1" x14ac:dyDescent="0.25">
      <c r="A47" s="8" t="s">
        <v>31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6"/>
      <c r="I47" s="6"/>
      <c r="J47" s="6"/>
      <c r="K47" s="6"/>
    </row>
    <row r="48" spans="1:11" ht="15" customHeight="1" x14ac:dyDescent="0.25">
      <c r="A48" s="8" t="s">
        <v>32</v>
      </c>
      <c r="B48" s="9">
        <v>43</v>
      </c>
      <c r="C48" s="9">
        <v>1361</v>
      </c>
      <c r="D48" s="9">
        <v>270</v>
      </c>
      <c r="E48" s="9">
        <v>5557</v>
      </c>
      <c r="F48" s="9">
        <v>4240</v>
      </c>
      <c r="G48" s="9">
        <v>11471</v>
      </c>
      <c r="H48" s="6"/>
      <c r="I48" s="6"/>
      <c r="J48" s="6"/>
      <c r="K48" s="6"/>
    </row>
    <row r="49" spans="1:11" ht="15" customHeight="1" x14ac:dyDescent="0.25">
      <c r="A49" s="8" t="s">
        <v>38</v>
      </c>
      <c r="B49" s="9">
        <v>0</v>
      </c>
      <c r="C49" s="9">
        <v>11395</v>
      </c>
      <c r="D49" s="9">
        <v>0</v>
      </c>
      <c r="E49" s="9">
        <v>0</v>
      </c>
      <c r="F49" s="9">
        <v>6176</v>
      </c>
      <c r="G49" s="9">
        <v>17571</v>
      </c>
      <c r="H49" s="6"/>
      <c r="I49" s="6"/>
      <c r="J49" s="6"/>
      <c r="K49" s="6"/>
    </row>
    <row r="50" spans="1:11" ht="15" customHeight="1" x14ac:dyDescent="0.25">
      <c r="A50" s="8" t="s">
        <v>33</v>
      </c>
      <c r="B50" s="9">
        <v>0</v>
      </c>
      <c r="C50" s="9">
        <v>1498</v>
      </c>
      <c r="D50" s="9">
        <v>2520</v>
      </c>
      <c r="E50" s="9">
        <v>1200</v>
      </c>
      <c r="F50" s="9">
        <v>8988</v>
      </c>
      <c r="G50" s="9">
        <v>14206</v>
      </c>
      <c r="H50" s="6"/>
      <c r="I50" s="6"/>
      <c r="J50" s="6"/>
      <c r="K50" s="6"/>
    </row>
    <row r="51" spans="1:11" ht="15" customHeight="1" x14ac:dyDescent="0.25">
      <c r="A51" s="17" t="s">
        <v>34</v>
      </c>
      <c r="B51" s="18">
        <v>0</v>
      </c>
      <c r="C51" s="18">
        <v>2791</v>
      </c>
      <c r="D51" s="18">
        <v>2871</v>
      </c>
      <c r="E51" s="18">
        <v>659</v>
      </c>
      <c r="F51" s="18">
        <v>5284</v>
      </c>
      <c r="G51" s="18">
        <v>11605</v>
      </c>
      <c r="H51" s="6"/>
      <c r="I51" s="6"/>
      <c r="J51" s="6"/>
      <c r="K51" s="6"/>
    </row>
    <row r="52" spans="1:11" ht="12.75" x14ac:dyDescent="0.2">
      <c r="A52" s="1"/>
      <c r="B52" s="1"/>
      <c r="C52" s="1"/>
      <c r="D52" s="1"/>
      <c r="E52" s="1"/>
      <c r="F52" s="1"/>
      <c r="G52" s="1"/>
    </row>
    <row r="53" spans="1:11" ht="15.75" x14ac:dyDescent="0.25">
      <c r="A53" s="8"/>
      <c r="B53" s="1"/>
      <c r="C53" s="1"/>
      <c r="D53" s="1"/>
      <c r="E53" s="1"/>
      <c r="F53" s="1"/>
      <c r="G53" s="1"/>
    </row>
    <row r="54" spans="1:11" ht="12.75" x14ac:dyDescent="0.2">
      <c r="A54" s="1"/>
      <c r="B54" s="1"/>
      <c r="C54" s="1"/>
      <c r="D54" s="1"/>
      <c r="E54" s="1"/>
      <c r="F54" s="1"/>
      <c r="G54" s="1"/>
    </row>
    <row r="55" spans="1:11" ht="12.75" x14ac:dyDescent="0.2">
      <c r="A55" s="1"/>
      <c r="B55" s="1"/>
      <c r="C55" s="1"/>
      <c r="D55" s="1"/>
      <c r="E55" s="1"/>
      <c r="F55" s="1"/>
      <c r="G55" s="1"/>
    </row>
    <row r="56" spans="1:11" ht="12.75" x14ac:dyDescent="0.2">
      <c r="A56" s="1"/>
      <c r="B56" s="1"/>
      <c r="C56" s="1"/>
      <c r="D56" s="1"/>
      <c r="E56" s="1"/>
      <c r="F56" s="1"/>
      <c r="G56" s="1"/>
    </row>
    <row r="57" spans="1:11" ht="12.75" x14ac:dyDescent="0.2">
      <c r="A57" s="1"/>
      <c r="B57" s="1"/>
      <c r="C57" s="1"/>
      <c r="D57" s="1"/>
      <c r="E57" s="1"/>
      <c r="F57" s="1"/>
      <c r="G57" s="1"/>
    </row>
    <row r="58" spans="1:11" ht="12.75" x14ac:dyDescent="0.2">
      <c r="A58" s="1"/>
      <c r="B58" s="1"/>
      <c r="C58" s="1"/>
      <c r="D58" s="1"/>
      <c r="E58" s="1"/>
      <c r="F58" s="1"/>
      <c r="G58" s="1"/>
    </row>
    <row r="59" spans="1:11" ht="12.75" x14ac:dyDescent="0.2">
      <c r="A59" s="1"/>
      <c r="B59" s="1"/>
      <c r="C59" s="1"/>
      <c r="D59" s="1"/>
      <c r="E59" s="1"/>
      <c r="F59" s="1"/>
      <c r="G59" s="1"/>
    </row>
    <row r="60" spans="1:11" ht="12.75" x14ac:dyDescent="0.2">
      <c r="A60" s="1"/>
      <c r="B60" s="1"/>
      <c r="C60" s="1"/>
      <c r="D60" s="1"/>
      <c r="E60" s="1"/>
      <c r="F60" s="1"/>
      <c r="G60" s="1"/>
    </row>
    <row r="61" spans="1:11" ht="12.75" x14ac:dyDescent="0.2">
      <c r="A61" s="1"/>
      <c r="B61" s="1"/>
      <c r="C61" s="1"/>
      <c r="D61" s="1"/>
      <c r="E61" s="1"/>
      <c r="F61" s="1"/>
      <c r="G61" s="1"/>
    </row>
    <row r="62" spans="1:11" ht="12.75" x14ac:dyDescent="0.2">
      <c r="A62" s="1"/>
      <c r="B62" s="1"/>
      <c r="C62" s="1"/>
      <c r="D62" s="1"/>
      <c r="E62" s="1"/>
      <c r="F62" s="1"/>
      <c r="G62" s="1"/>
    </row>
    <row r="63" spans="1:11" ht="12.75" x14ac:dyDescent="0.2">
      <c r="A63" s="1"/>
      <c r="B63" s="1"/>
      <c r="C63" s="1"/>
      <c r="D63" s="1"/>
      <c r="E63" s="1"/>
      <c r="F63" s="1"/>
      <c r="G63" s="1"/>
    </row>
    <row r="64" spans="1:11" ht="12.75" x14ac:dyDescent="0.2">
      <c r="A64" s="1"/>
      <c r="B64" s="1"/>
      <c r="C64" s="1"/>
      <c r="D64" s="1"/>
      <c r="E64" s="1"/>
      <c r="F64" s="1"/>
      <c r="G64" s="1"/>
    </row>
    <row r="65" spans="1:7" ht="12.75" x14ac:dyDescent="0.2">
      <c r="A65" s="1"/>
      <c r="B65" s="1"/>
      <c r="C65" s="1"/>
      <c r="D65" s="1"/>
      <c r="E65" s="1"/>
      <c r="F65" s="1"/>
      <c r="G65" s="1"/>
    </row>
    <row r="66" spans="1:7" ht="12.75" x14ac:dyDescent="0.2">
      <c r="A66" s="1"/>
      <c r="B66" s="1"/>
      <c r="C66" s="1"/>
      <c r="D66" s="1"/>
      <c r="E66" s="1"/>
      <c r="F66" s="1"/>
      <c r="G66" s="1"/>
    </row>
    <row r="67" spans="1:7" ht="12.75" x14ac:dyDescent="0.2">
      <c r="A67" s="1"/>
      <c r="B67" s="1"/>
      <c r="C67" s="1"/>
      <c r="D67" s="1"/>
      <c r="E67" s="1"/>
      <c r="F67" s="1"/>
      <c r="G67" s="1"/>
    </row>
    <row r="68" spans="1:7" ht="12.75" x14ac:dyDescent="0.2">
      <c r="A68" s="1"/>
      <c r="B68" s="1"/>
      <c r="C68" s="1"/>
      <c r="D68" s="1"/>
      <c r="E68" s="1"/>
      <c r="F68" s="1"/>
      <c r="G68" s="1"/>
    </row>
    <row r="69" spans="1:7" ht="12.75" x14ac:dyDescent="0.2">
      <c r="A69" s="1"/>
      <c r="B69" s="1"/>
      <c r="C69" s="1"/>
      <c r="D69" s="1"/>
      <c r="E69" s="1"/>
      <c r="F69" s="1"/>
      <c r="G69" s="1"/>
    </row>
    <row r="70" spans="1:7" ht="12.75" x14ac:dyDescent="0.2">
      <c r="A70" s="1"/>
      <c r="B70" s="1"/>
      <c r="C70" s="1"/>
      <c r="D70" s="1"/>
      <c r="E70" s="1"/>
      <c r="F70" s="1"/>
      <c r="G70" s="1"/>
    </row>
  </sheetData>
  <mergeCells count="3">
    <mergeCell ref="A1:F1"/>
    <mergeCell ref="A8:G8"/>
    <mergeCell ref="A6:G6"/>
  </mergeCells>
  <phoneticPr fontId="0" type="noConversion"/>
  <pageMargins left="0.98425196850393704" right="0" top="0" bottom="0.59055118110236227" header="0" footer="0"/>
  <pageSetup scale="64" firstPageNumber="330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11.14.1_2017</vt:lpstr>
      <vt:lpstr>A_IMPRESIÓN_IM</vt:lpstr>
      <vt:lpstr>'11.14.1_2017'!Área_de_impresión</vt:lpstr>
      <vt:lpstr>'11.14.1_2017'!Imprimir_área_IM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2016-01-15T18:50:12Z</cp:lastPrinted>
  <dcterms:created xsi:type="dcterms:W3CDTF">2004-01-20T18:03:51Z</dcterms:created>
  <dcterms:modified xsi:type="dcterms:W3CDTF">2018-03-23T23:44:28Z</dcterms:modified>
</cp:coreProperties>
</file>